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0485" activeTab="0"/>
  </bookViews>
  <sheets>
    <sheet name="TABLO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<sst xmlns="http://schemas.openxmlformats.org/spreadsheetml/2006/main" count="27" uniqueCount="21">
  <si>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 xml:space="preserve"> YURTİÇİ FAALİYET GİDERLERİ</t>
  </si>
  <si>
    <t xml:space="preserve"> TOPLANTI GİDERLERİ</t>
  </si>
  <si>
    <t xml:space="preserve"> BÜRO GİDERLERİ</t>
  </si>
  <si>
    <t xml:space="preserve"> DİĞER GELİRLER</t>
  </si>
  <si>
    <t>GELİR / GİDER TABLOSU</t>
  </si>
  <si>
    <t>GİDERLER</t>
  </si>
  <si>
    <t>GELİRLER</t>
  </si>
  <si>
    <t xml:space="preserve"> </t>
  </si>
  <si>
    <t>GİDERLER TOPLAMI</t>
  </si>
  <si>
    <t>GELİRLERİ TOPLAMI</t>
  </si>
  <si>
    <t>GELİR FAZLASI</t>
  </si>
  <si>
    <t>GİDER FAZLASI</t>
  </si>
  <si>
    <t>GENEL TOPLAM</t>
  </si>
  <si>
    <t xml:space="preserve"> YURTİÇİ KAMP GİDERLERİ</t>
  </si>
  <si>
    <t xml:space="preserve"> SPONSORLUK GELİRLERİ</t>
  </si>
  <si>
    <t xml:space="preserve"> SPOR TOTO (REKLAM GELİRİ)</t>
  </si>
  <si>
    <t>TÜRKİYE TRİATLON FEDERASYONU</t>
  </si>
  <si>
    <t>01/11/2010 - 31/12/2010</t>
  </si>
  <si>
    <t xml:space="preserve"> 31.10.2010 TARİHLİ GİDER FAZLASI</t>
  </si>
  <si>
    <t xml:space="preserve"> REKLAM VE TANITIM GİDERLERİ</t>
  </si>
  <si>
    <t xml:space="preserve"> GSGM YARDIMI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</si>
</sst>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#.00"/>
  </numFmts>
  <fonts count="44">
    <font>
      <sz val="10"/>
      <name val="Arial Tur"/>
      <family val="0"/>
    </font>
    <font>
      <sz val="8"/>
      <name val="Arial Tur"/>
      <family val="0"/>
    </font>
    <font>
      <b/>
      <sz val="15"/>
      <name val="Arial Tur"/>
      <family val="0"/>
    </font>
    <font>
      <b/>
      <sz val="12"/>
      <name val="Arial Tur"/>
      <family val="0"/>
    </font>
    <font>
      <b/>
      <sz val="8"/>
      <name val="Arial Tur"/>
      <family val="0"/>
    </font>
    <font>
      <b/>
      <sz val="17"/>
      <name val="Arial Tur"/>
      <family val="0"/>
    </font>
    <font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4" fillId="0" borderId="12" xfId="0" applyFont="1" applyBorder="1" applyAlignment="1" quotePrefix="1">
      <alignment horizontal="center"/>
    </xf>
    <xf numFmtId="164" fontId="0" fillId="0" borderId="13" xfId="0" applyNumberFormat="1" applyBorder="1" applyAlignment="1">
      <alignment horizontal="right"/>
    </xf>
    <xf numFmtId="0" fontId="0" fillId="0" borderId="13" xfId="0" applyBorder="1" applyAlignment="1">
      <alignment horizontal="left"/>
    </xf>
    <xf numFmtId="164" fontId="0" fillId="0" borderId="13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 horizontal="right"/>
    </xf>
    <xf numFmtId="0" fontId="7" fillId="0" borderId="13" xfId="0" applyFont="1" applyFill="1" applyBorder="1" applyAlignment="1">
      <alignment/>
    </xf>
    <xf numFmtId="164" fontId="8" fillId="0" borderId="13" xfId="0" applyNumberFormat="1" applyFont="1" applyBorder="1" applyAlignment="1">
      <alignment horizontal="right"/>
    </xf>
    <xf numFmtId="0" fontId="8" fillId="0" borderId="11" xfId="0" applyFont="1" applyBorder="1" applyAlignment="1">
      <alignment/>
    </xf>
    <xf numFmtId="0" fontId="7" fillId="0" borderId="13" xfId="0" applyFont="1" applyBorder="1" applyAlignment="1">
      <alignment/>
    </xf>
    <xf numFmtId="0" fontId="0" fillId="0" borderId="14" xfId="0" applyBorder="1" applyAlignment="1">
      <alignment/>
    </xf>
    <xf numFmtId="0" fontId="8" fillId="0" borderId="15" xfId="0" applyFont="1" applyBorder="1" applyAlignment="1">
      <alignment/>
    </xf>
    <xf numFmtId="0" fontId="7" fillId="0" borderId="16" xfId="0" applyFont="1" applyFill="1" applyBorder="1" applyAlignment="1">
      <alignment/>
    </xf>
    <xf numFmtId="164" fontId="8" fillId="0" borderId="16" xfId="0" applyNumberFormat="1" applyFont="1" applyBorder="1" applyAlignment="1">
      <alignment horizontal="right"/>
    </xf>
    <xf numFmtId="0" fontId="7" fillId="0" borderId="16" xfId="0" applyFont="1" applyBorder="1" applyAlignment="1">
      <alignment/>
    </xf>
    <xf numFmtId="164" fontId="8" fillId="0" borderId="16" xfId="0" applyNumberFormat="1" applyFont="1" applyBorder="1" applyAlignment="1">
      <alignment/>
    </xf>
    <xf numFmtId="0" fontId="7" fillId="0" borderId="17" xfId="0" applyFont="1" applyFill="1" applyBorder="1" applyAlignment="1">
      <alignment/>
    </xf>
    <xf numFmtId="164" fontId="9" fillId="0" borderId="17" xfId="0" applyNumberFormat="1" applyFont="1" applyBorder="1" applyAlignment="1">
      <alignment horizontal="right"/>
    </xf>
    <xf numFmtId="0" fontId="7" fillId="0" borderId="17" xfId="0" applyFont="1" applyBorder="1" applyAlignment="1">
      <alignment/>
    </xf>
    <xf numFmtId="164" fontId="8" fillId="0" borderId="17" xfId="0" applyNumberFormat="1" applyFont="1" applyBorder="1" applyAlignment="1">
      <alignment/>
    </xf>
    <xf numFmtId="0" fontId="8" fillId="0" borderId="13" xfId="0" applyFont="1" applyBorder="1" applyAlignment="1">
      <alignment/>
    </xf>
    <xf numFmtId="0" fontId="0" fillId="0" borderId="10" xfId="0" applyFont="1" applyBorder="1" applyAlignment="1" quotePrefix="1">
      <alignment horizontal="left"/>
    </xf>
    <xf numFmtId="164" fontId="6" fillId="0" borderId="11" xfId="0" applyNumberFormat="1" applyFont="1" applyBorder="1" applyAlignment="1">
      <alignment horizontal="right"/>
    </xf>
    <xf numFmtId="0" fontId="0" fillId="0" borderId="13" xfId="0" applyBorder="1" applyAlignment="1" quotePrefix="1">
      <alignment horizontal="left"/>
    </xf>
    <xf numFmtId="0" fontId="6" fillId="0" borderId="10" xfId="0" applyFont="1" applyBorder="1" applyAlignment="1" quotePrefix="1">
      <alignment horizontal="left"/>
    </xf>
    <xf numFmtId="0" fontId="5" fillId="0" borderId="18" xfId="0" applyFont="1" applyBorder="1" applyAlignment="1" quotePrefix="1">
      <alignment horizontal="center"/>
    </xf>
    <xf numFmtId="0" fontId="5" fillId="0" borderId="19" xfId="0" applyFont="1" applyBorder="1" applyAlignment="1" quotePrefix="1">
      <alignment horizontal="center"/>
    </xf>
    <xf numFmtId="0" fontId="5" fillId="0" borderId="12" xfId="0" applyFont="1" applyBorder="1" applyAlignment="1" quotePrefix="1">
      <alignment horizontal="center"/>
    </xf>
    <xf numFmtId="0" fontId="2" fillId="0" borderId="10" xfId="0" applyFont="1" applyBorder="1" applyAlignment="1" quotePrefix="1">
      <alignment horizontal="center"/>
    </xf>
    <xf numFmtId="0" fontId="2" fillId="0" borderId="0" xfId="0" applyFont="1" applyBorder="1" applyAlignment="1" quotePrefix="1">
      <alignment horizontal="center"/>
    </xf>
    <xf numFmtId="0" fontId="2" fillId="0" borderId="11" xfId="0" applyFont="1" applyBorder="1" applyAlignment="1" quotePrefix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 quotePrefix="1">
      <alignment horizontal="center"/>
    </xf>
    <xf numFmtId="0" fontId="3" fillId="0" borderId="11" xfId="0" applyFont="1" applyBorder="1" applyAlignment="1" quotePrefix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 quotePrefix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F6" sqref="F6"/>
    </sheetView>
  </sheetViews>
  <sheetFormatPr defaultColWidth="9.00390625" defaultRowHeight="12.75"/>
  <cols>
    <col min="1" max="1" width="0.2421875" style="0" customWidth="1"/>
    <col min="2" max="2" width="44.625" style="0" customWidth="1"/>
    <col min="3" max="3" width="14.625" style="0" customWidth="1"/>
    <col min="4" max="4" width="0.12890625" style="0" customWidth="1"/>
    <col min="5" max="5" width="0.2421875" style="0" customWidth="1"/>
    <col min="6" max="6" width="44.625" style="0" customWidth="1"/>
    <col min="7" max="7" width="14.625" style="0" customWidth="1"/>
  </cols>
  <sheetData>
    <row r="1" spans="1:7" ht="21.75">
      <c r="A1" s="30" t="s">
        <v>16</v>
      </c>
      <c r="B1" s="31"/>
      <c r="C1" s="31"/>
      <c r="D1" s="31"/>
      <c r="E1" s="31"/>
      <c r="F1" s="31"/>
      <c r="G1" s="32"/>
    </row>
    <row r="2" spans="1:7" ht="19.5">
      <c r="A2" s="33" t="s">
        <v>17</v>
      </c>
      <c r="B2" s="34"/>
      <c r="C2" s="34"/>
      <c r="D2" s="34"/>
      <c r="E2" s="34"/>
      <c r="F2" s="34"/>
      <c r="G2" s="35"/>
    </row>
    <row r="3" spans="1:7" ht="15.75">
      <c r="A3" s="36" t="s">
        <v>4</v>
      </c>
      <c r="B3" s="37"/>
      <c r="C3" s="37"/>
      <c r="D3" s="37"/>
      <c r="E3" s="37"/>
      <c r="F3" s="37"/>
      <c r="G3" s="38"/>
    </row>
    <row r="4" spans="1:7" ht="12.75">
      <c r="A4" s="1"/>
      <c r="B4" s="2"/>
      <c r="C4" s="2"/>
      <c r="D4" s="2"/>
      <c r="E4" s="2"/>
      <c r="F4" s="2"/>
      <c r="G4" s="3"/>
    </row>
    <row r="5" spans="1:7" ht="15.75">
      <c r="A5" s="39" t="s">
        <v>5</v>
      </c>
      <c r="B5" s="40"/>
      <c r="C5" s="40"/>
      <c r="D5" s="4"/>
      <c r="E5" s="39" t="s">
        <v>6</v>
      </c>
      <c r="F5" s="40"/>
      <c r="G5" s="40"/>
    </row>
    <row r="6" spans="1:7" ht="15">
      <c r="A6" s="26"/>
      <c r="B6" s="28" t="s">
        <v>0</v>
      </c>
      <c r="C6" s="5">
        <v>1460</v>
      </c>
      <c r="D6" s="27"/>
      <c r="E6" s="29"/>
      <c r="F6" s="6" t="s">
        <v>20</v>
      </c>
      <c r="G6" s="5">
        <v>550000</v>
      </c>
    </row>
    <row r="7" spans="1:7" ht="15">
      <c r="A7" s="26"/>
      <c r="B7" s="6" t="s">
        <v>13</v>
      </c>
      <c r="C7" s="5">
        <v>9179.28</v>
      </c>
      <c r="D7" s="27"/>
      <c r="E7" s="29"/>
      <c r="F7" s="6" t="s">
        <v>15</v>
      </c>
      <c r="G7" s="5">
        <v>75000</v>
      </c>
    </row>
    <row r="8" spans="1:7" ht="15">
      <c r="A8" s="26"/>
      <c r="B8" s="6" t="s">
        <v>1</v>
      </c>
      <c r="C8" s="5">
        <v>19470.65</v>
      </c>
      <c r="D8" s="27"/>
      <c r="E8" s="29"/>
      <c r="F8" s="6" t="s">
        <v>14</v>
      </c>
      <c r="G8" s="5">
        <v>4194.92</v>
      </c>
    </row>
    <row r="9" spans="1:7" ht="15">
      <c r="A9" s="26"/>
      <c r="B9" s="6" t="s">
        <v>2</v>
      </c>
      <c r="C9" s="5">
        <v>4396.71</v>
      </c>
      <c r="D9" s="27"/>
      <c r="E9" s="29"/>
      <c r="F9" s="6" t="s">
        <v>3</v>
      </c>
      <c r="G9" s="5">
        <v>7</v>
      </c>
    </row>
    <row r="10" spans="1:7" ht="15">
      <c r="A10" s="26"/>
      <c r="B10" s="6" t="s">
        <v>19</v>
      </c>
      <c r="C10" s="5">
        <v>3000</v>
      </c>
      <c r="D10" s="27"/>
      <c r="E10" s="29"/>
      <c r="F10" s="6" t="s">
        <v>7</v>
      </c>
      <c r="G10" s="5"/>
    </row>
    <row r="11" spans="1:7" ht="15">
      <c r="A11" s="26"/>
      <c r="B11" s="6" t="s">
        <v>18</v>
      </c>
      <c r="C11" s="5">
        <v>80559.49</v>
      </c>
      <c r="D11" s="27"/>
      <c r="E11" s="29"/>
      <c r="F11" s="6" t="s">
        <v>7</v>
      </c>
      <c r="G11" s="5"/>
    </row>
    <row r="12" spans="1:7" ht="15">
      <c r="A12" s="26"/>
      <c r="B12" s="6" t="s">
        <v>7</v>
      </c>
      <c r="C12" s="5"/>
      <c r="D12" s="27"/>
      <c r="E12" s="29"/>
      <c r="F12" s="6" t="s">
        <v>7</v>
      </c>
      <c r="G12" s="5"/>
    </row>
    <row r="13" spans="1:7" ht="15">
      <c r="A13" s="8"/>
      <c r="B13" s="10"/>
      <c r="C13" s="5" t="s">
        <v>7</v>
      </c>
      <c r="D13" s="9"/>
      <c r="E13" s="29"/>
      <c r="F13" s="10"/>
      <c r="G13" s="7"/>
    </row>
    <row r="14" spans="1:7" ht="15.75">
      <c r="A14" s="8"/>
      <c r="B14" s="17" t="s">
        <v>8</v>
      </c>
      <c r="C14" s="18">
        <f>SUM(C6:C13)</f>
        <v>118066.13</v>
      </c>
      <c r="D14" s="13"/>
      <c r="E14" s="29"/>
      <c r="F14" s="19" t="s">
        <v>9</v>
      </c>
      <c r="G14" s="20">
        <f>SUM(G6:G13)</f>
        <v>629201.92</v>
      </c>
    </row>
    <row r="15" spans="1:7" ht="15.75">
      <c r="A15" s="8"/>
      <c r="B15" s="11" t="s">
        <v>10</v>
      </c>
      <c r="C15" s="12">
        <f>C16-C14</f>
        <v>511135.79000000004</v>
      </c>
      <c r="D15" s="25"/>
      <c r="E15" s="29"/>
      <c r="F15" s="14" t="s">
        <v>11</v>
      </c>
      <c r="G15" s="12" t="s">
        <v>7</v>
      </c>
    </row>
    <row r="16" spans="1:7" ht="15.75">
      <c r="A16" s="15"/>
      <c r="B16" s="21" t="s">
        <v>12</v>
      </c>
      <c r="C16" s="22">
        <f>G16</f>
        <v>629201.92</v>
      </c>
      <c r="D16" s="16"/>
      <c r="E16" s="29"/>
      <c r="F16" s="23" t="s">
        <v>12</v>
      </c>
      <c r="G16" s="24">
        <f>SUM(G15,G14,)</f>
        <v>629201.92</v>
      </c>
    </row>
  </sheetData>
  <sheetProtection/>
  <mergeCells count="5">
    <mergeCell ref="A1:G1"/>
    <mergeCell ref="A2:G2"/>
    <mergeCell ref="A3:G3"/>
    <mergeCell ref="A5:C5"/>
    <mergeCell ref="E5:G5"/>
  </mergeCells>
  <printOptions/>
  <pageMargins left="1.23" right="0.1968503937007874" top="1.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2010 Gelir Gider Tablosu</dc:title>
  <dc:subject/>
  <dc:creator>smmm</dc:creator>
  <cp:keywords/>
  <dc:description/>
  <cp:lastModifiedBy>recep.arslan</cp:lastModifiedBy>
  <cp:lastPrinted>2012-10-18T10:40:19Z</cp:lastPrinted>
  <dcterms:created xsi:type="dcterms:W3CDTF">2012-01-09T14:53:38Z</dcterms:created>
  <dcterms:modified xsi:type="dcterms:W3CDTF">2012-10-18T10:58:55Z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Federasy">
    <vt:lpwstr>55</vt:lpwstr>
  </property>
  <property fmtid="{D5CDD505-2E9C-101B-9397-08002B2CF9AE}" pid="4" name="Yayınlama Tari">
    <vt:lpwstr>19.10.2012</vt:lpwstr>
  </property>
  <property fmtid="{D5CDD505-2E9C-101B-9397-08002B2CF9AE}" pid="5" name="DokumanYi">
    <vt:lpwstr>2012</vt:lpwstr>
  </property>
  <property fmtid="{D5CDD505-2E9C-101B-9397-08002B2CF9AE}" pid="6" name="Döküm">
    <vt:lpwstr/>
  </property>
</Properties>
</file>